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CA37BD54-35D2-4613-B4C0-0C7585F20B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B4" i="1" l="1"/>
  <c r="E7" i="1"/>
  <c r="E6" i="1"/>
  <c r="E5" i="1"/>
  <c r="D4" i="1" l="1"/>
  <c r="C4" i="1"/>
  <c r="C8" i="1" s="1"/>
  <c r="E4" i="1" l="1"/>
  <c r="D8" i="1"/>
  <c r="E8" i="1" s="1"/>
</calcChain>
</file>

<file path=xl/sharedStrings.xml><?xml version="1.0" encoding="utf-8"?>
<sst xmlns="http://schemas.openxmlformats.org/spreadsheetml/2006/main" count="12" uniqueCount="12">
  <si>
    <t>ДОХОДЫ</t>
  </si>
  <si>
    <t>Налоговые и неналоговые доходы</t>
  </si>
  <si>
    <t>Безвозмездные поступления</t>
  </si>
  <si>
    <t>Дефицит (-)/ Профицит (+)</t>
  </si>
  <si>
    <t>Муниципальный долг</t>
  </si>
  <si>
    <t>%</t>
  </si>
  <si>
    <t>РАСХОДЫ</t>
  </si>
  <si>
    <t>Параметры исполнения  бюджета муниципального образования "Муниципальный округ Можгинский район Удмуртской Республики" за 2024 год</t>
  </si>
  <si>
    <t>руб.</t>
  </si>
  <si>
    <t>Первоначальный бюджет</t>
  </si>
  <si>
    <t>Уточненные                Плановые назначения</t>
  </si>
  <si>
    <t>Исполнение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</si>
</sst>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164" fontId="6" fillId="0" borderId="1" xfId="0" applyNumberFormat="1" applyFont="1" applyBorder="1"/>
    <xf numFmtId="0" fontId="5" fillId="0" borderId="1" xfId="0" applyFont="1" applyBorder="1"/>
    <xf numFmtId="164" fontId="5" fillId="0" borderId="1" xfId="0" applyNumberFormat="1" applyFont="1" applyBorder="1"/>
    <xf numFmtId="0" fontId="4" fillId="0" borderId="0" xfId="0" applyFont="1" applyAlignment="1">
      <alignment horizontal="right" vertical="center" wrapText="1"/>
    </xf>
    <xf numFmtId="4" fontId="6" fillId="0" borderId="1" xfId="0" applyNumberFormat="1" applyFont="1" applyBorder="1"/>
    <xf numFmtId="4" fontId="5" fillId="0" borderId="1" xfId="0" applyNumberFormat="1" applyFont="1" applyBorder="1"/>
    <xf numFmtId="0" fontId="7" fillId="0" borderId="0" xfId="0" applyFont="1" applyAlignment="1">
      <alignment horizontal="center" vertical="center" wrapText="1"/>
    </xf>
    <xf numFmtId="3" fontId="6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B9" sqref="B9"/>
    </sheetView>
  </sheetViews>
  <sheetFormatPr defaultRowHeight="15" x14ac:dyDescent="0.25"/>
  <cols>
    <col min="1" max="1" width="36" customWidth="1"/>
    <col min="2" max="2" width="27" customWidth="1"/>
    <col min="3" max="3" width="25.28515625" customWidth="1"/>
    <col min="4" max="4" width="25.85546875" customWidth="1"/>
    <col min="5" max="5" width="11.85546875" customWidth="1"/>
  </cols>
  <sheetData>
    <row r="1" spans="1:5" s="1" customFormat="1" ht="63.75" customHeight="1" x14ac:dyDescent="0.25">
      <c r="A1" s="14" t="s">
        <v>7</v>
      </c>
      <c r="B1" s="14"/>
      <c r="C1" s="14"/>
      <c r="D1" s="14"/>
      <c r="E1" s="14"/>
    </row>
    <row r="2" spans="1:5" s="1" customFormat="1" ht="18.75" customHeight="1" x14ac:dyDescent="0.25">
      <c r="A2" s="3"/>
      <c r="B2" s="3"/>
      <c r="C2" s="3"/>
      <c r="D2" s="3"/>
      <c r="E2" s="11" t="s">
        <v>8</v>
      </c>
    </row>
    <row r="3" spans="1:5" s="4" customFormat="1" ht="35.25" customHeight="1" x14ac:dyDescent="0.25">
      <c r="A3" s="5"/>
      <c r="B3" s="5" t="s">
        <v>9</v>
      </c>
      <c r="C3" s="6" t="s">
        <v>10</v>
      </c>
      <c r="D3" s="5" t="s">
        <v>11</v>
      </c>
      <c r="E3" s="5" t="s">
        <v>5</v>
      </c>
    </row>
    <row r="4" spans="1:5" s="2" customFormat="1" ht="39.75" customHeight="1" x14ac:dyDescent="0.25">
      <c r="A4" s="7" t="s">
        <v>0</v>
      </c>
      <c r="B4" s="12">
        <f>B5+B6</f>
        <v>1166514600</v>
      </c>
      <c r="C4" s="12">
        <f>C5+C6</f>
        <v>1378272018.8600001</v>
      </c>
      <c r="D4" s="12">
        <f>D5+D6</f>
        <v>1375263824.4200001</v>
      </c>
      <c r="E4" s="8">
        <f>D4/C4*100</f>
        <v>99.781741601161713</v>
      </c>
    </row>
    <row r="5" spans="1:5" s="1" customFormat="1" ht="39.75" customHeight="1" x14ac:dyDescent="0.25">
      <c r="A5" s="9" t="s">
        <v>1</v>
      </c>
      <c r="B5" s="13">
        <v>414701000</v>
      </c>
      <c r="C5" s="13">
        <v>414701000</v>
      </c>
      <c r="D5" s="13">
        <v>415515257.07999998</v>
      </c>
      <c r="E5" s="10">
        <f t="shared" ref="E5:E8" si="0">D5/C5*100</f>
        <v>100.19634799047989</v>
      </c>
    </row>
    <row r="6" spans="1:5" s="1" customFormat="1" ht="39.75" customHeight="1" x14ac:dyDescent="0.25">
      <c r="A6" s="9" t="s">
        <v>2</v>
      </c>
      <c r="B6" s="13">
        <v>751813600</v>
      </c>
      <c r="C6" s="13">
        <v>963571018.86000001</v>
      </c>
      <c r="D6" s="13">
        <v>959748567.34000003</v>
      </c>
      <c r="E6" s="10">
        <f t="shared" si="0"/>
        <v>99.603303602414044</v>
      </c>
    </row>
    <row r="7" spans="1:5" s="2" customFormat="1" ht="39.75" customHeight="1" x14ac:dyDescent="0.25">
      <c r="A7" s="7" t="s">
        <v>6</v>
      </c>
      <c r="B7" s="12">
        <v>1166514000</v>
      </c>
      <c r="C7" s="12">
        <v>1475373993.3399999</v>
      </c>
      <c r="D7" s="12">
        <v>1408408971.9300001</v>
      </c>
      <c r="E7" s="8">
        <f t="shared" si="0"/>
        <v>95.46114939586252</v>
      </c>
    </row>
    <row r="8" spans="1:5" s="2" customFormat="1" ht="39.75" customHeight="1" x14ac:dyDescent="0.25">
      <c r="A8" s="7" t="s">
        <v>3</v>
      </c>
      <c r="B8" s="15">
        <v>0</v>
      </c>
      <c r="C8" s="12">
        <f>C4-C7</f>
        <v>-97101974.479999781</v>
      </c>
      <c r="D8" s="12">
        <f>D4-D7</f>
        <v>-33145147.50999999</v>
      </c>
      <c r="E8" s="8">
        <f t="shared" si="0"/>
        <v>34.134370271561203</v>
      </c>
    </row>
    <row r="9" spans="1:5" s="1" customFormat="1" ht="39.75" customHeight="1" x14ac:dyDescent="0.25">
      <c r="A9" s="9" t="s">
        <v>4</v>
      </c>
      <c r="B9" s="13">
        <v>40900000</v>
      </c>
      <c r="C9" s="13">
        <v>40900000</v>
      </c>
      <c r="D9" s="13">
        <v>40900000</v>
      </c>
      <c r="E9" s="8"/>
    </row>
    <row r="10" spans="1:5" s="1" customFormat="1" x14ac:dyDescent="0.25"/>
    <row r="11" spans="1:5" s="1" customFormat="1" x14ac:dyDescent="0.25"/>
  </sheetData>
  <mergeCells count="1">
    <mergeCell ref="A1:E1"/>
  </mergeCells>
  <pageMargins left="0.77" right="0.2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2025-02-06T07:05:34Z</dcterms:modified>
</cp:coreProperties>
</file>