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Лист1" sheetId="1" r:id="rId1"/>
    <sheet name="Лист1 (2)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2" l="1"/>
  <c r="D10" i="2" s="1"/>
  <c r="C5" i="2"/>
  <c r="C10" i="2" s="1"/>
  <c r="B5" i="2"/>
  <c r="B10" i="2" s="1"/>
  <c r="C10" i="1" l="1"/>
  <c r="E5" i="1" l="1"/>
  <c r="E10" i="1" s="1"/>
  <c r="D5" i="1"/>
  <c r="D10" i="1" s="1"/>
  <c r="B5" i="1"/>
  <c r="B10" i="1" s="1"/>
  <c r="C5" i="1" l="1"/>
</calcChain>
</file>

<file path=xl/sharedStrings.xml><?xml version="1.0" encoding="utf-8"?>
<sst xmlns="http://schemas.openxmlformats.org/spreadsheetml/2006/main" count="26" uniqueCount="15">
  <si>
    <t>ДОХОДЫ</t>
  </si>
  <si>
    <t>Налоговые и неналоговые доходы</t>
  </si>
  <si>
    <t>Безвозмездные поступления</t>
  </si>
  <si>
    <t>РАСХОДЫ</t>
  </si>
  <si>
    <t>ДЕФИЦИТ</t>
  </si>
  <si>
    <t>Верхний предел муниципального дога на конец соответствующего финансового года</t>
  </si>
  <si>
    <t>тыс.рублей</t>
  </si>
  <si>
    <t xml:space="preserve">ПРОЕКТ БЮДЖЕТА                        </t>
  </si>
  <si>
    <t xml:space="preserve">Основные характеристики бюджета                                                                                                                                                                             муниципального образования "Муниципальный округ Можгинский район Удмуртской Республики"
на 2024 год и на плановый период 2025 и 2026 годов
</t>
  </si>
  <si>
    <t>Первоначальный бюджет                                                         на 2023 год</t>
  </si>
  <si>
    <t xml:space="preserve"> 2024 ГОД</t>
  </si>
  <si>
    <r>
      <t xml:space="preserve">2025 ГОД                            </t>
    </r>
    <r>
      <rPr>
        <sz val="10"/>
        <color theme="1"/>
        <rFont val="Calibri"/>
        <family val="2"/>
        <charset val="204"/>
        <scheme val="minor"/>
      </rPr>
      <t xml:space="preserve"> (1-й год планового периода)</t>
    </r>
  </si>
  <si>
    <r>
      <t xml:space="preserve">2026 ГОД                            </t>
    </r>
    <r>
      <rPr>
        <sz val="10"/>
        <color theme="1"/>
        <rFont val="Calibri"/>
        <family val="2"/>
        <charset val="204"/>
        <scheme val="minor"/>
      </rPr>
      <t xml:space="preserve"> (2-й год планового периода)</t>
    </r>
  </si>
  <si>
    <t>в том числе условно- утверждаемые расходы                                                        (в 2025 году -2,5%; в 2026 году - 5%)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</si>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</sst>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118" zoomScaleNormal="118" workbookViewId="0">
      <selection activeCell="A6" sqref="A6"/>
    </sheetView>
  </sheetViews>
  <sheetFormatPr defaultRowHeight="15" x14ac:dyDescent="0.25"/>
  <cols>
    <col min="1" max="1" width="44" customWidth="1"/>
    <col min="2" max="2" width="19.140625" customWidth="1"/>
    <col min="3" max="3" width="18" style="2" customWidth="1"/>
    <col min="4" max="4" width="20.42578125" customWidth="1"/>
    <col min="5" max="5" width="20.28515625" customWidth="1"/>
  </cols>
  <sheetData>
    <row r="1" spans="1:7" ht="92.25" customHeight="1" x14ac:dyDescent="0.25">
      <c r="A1" s="22" t="s">
        <v>8</v>
      </c>
      <c r="B1" s="22"/>
      <c r="C1" s="22"/>
      <c r="D1" s="22"/>
      <c r="E1" s="22"/>
      <c r="F1" s="1"/>
      <c r="G1" s="1"/>
    </row>
    <row r="2" spans="1:7" ht="20.25" customHeight="1" x14ac:dyDescent="0.25">
      <c r="A2" s="3"/>
      <c r="B2" s="3"/>
      <c r="C2" s="6"/>
      <c r="D2" s="1"/>
      <c r="E2" s="6" t="s">
        <v>6</v>
      </c>
      <c r="F2" s="1"/>
      <c r="G2" s="1"/>
    </row>
    <row r="3" spans="1:7" ht="20.25" customHeight="1" x14ac:dyDescent="0.25">
      <c r="A3" s="17"/>
      <c r="B3" s="23" t="s">
        <v>9</v>
      </c>
      <c r="C3" s="19" t="s">
        <v>7</v>
      </c>
      <c r="D3" s="20"/>
      <c r="E3" s="21"/>
      <c r="F3" s="1"/>
      <c r="G3" s="1"/>
    </row>
    <row r="4" spans="1:7" ht="48.75" customHeight="1" x14ac:dyDescent="0.25">
      <c r="A4" s="18"/>
      <c r="B4" s="24"/>
      <c r="C4" s="7" t="s">
        <v>10</v>
      </c>
      <c r="D4" s="7" t="s">
        <v>11</v>
      </c>
      <c r="E4" s="7" t="s">
        <v>12</v>
      </c>
    </row>
    <row r="5" spans="1:7" s="2" customFormat="1" ht="24" customHeight="1" x14ac:dyDescent="0.25">
      <c r="A5" s="8" t="s">
        <v>0</v>
      </c>
      <c r="B5" s="4">
        <f>B6+B7</f>
        <v>957080.5</v>
      </c>
      <c r="C5" s="4">
        <f>C6+C7</f>
        <v>1168096.8999999999</v>
      </c>
      <c r="D5" s="4">
        <f>D6+D7</f>
        <v>1191486.8</v>
      </c>
      <c r="E5" s="4">
        <f>E6+E7</f>
        <v>1222831</v>
      </c>
    </row>
    <row r="6" spans="1:7" ht="27.75" customHeight="1" x14ac:dyDescent="0.25">
      <c r="A6" s="9" t="s">
        <v>1</v>
      </c>
      <c r="B6" s="5">
        <v>331583</v>
      </c>
      <c r="C6" s="5">
        <v>414701</v>
      </c>
      <c r="D6" s="5">
        <v>442403</v>
      </c>
      <c r="E6" s="5">
        <v>485642</v>
      </c>
    </row>
    <row r="7" spans="1:7" ht="27" customHeight="1" x14ac:dyDescent="0.25">
      <c r="A7" s="9" t="s">
        <v>2</v>
      </c>
      <c r="B7" s="5">
        <v>625497.5</v>
      </c>
      <c r="C7" s="5">
        <v>753395.9</v>
      </c>
      <c r="D7" s="5">
        <v>749083.8</v>
      </c>
      <c r="E7" s="5">
        <v>737189</v>
      </c>
    </row>
    <row r="8" spans="1:7" s="2" customFormat="1" ht="28.5" customHeight="1" x14ac:dyDescent="0.25">
      <c r="A8" s="8" t="s">
        <v>3</v>
      </c>
      <c r="B8" s="4">
        <v>957080.5</v>
      </c>
      <c r="C8" s="4">
        <v>1168096.8999999999</v>
      </c>
      <c r="D8" s="4">
        <v>1191486.8</v>
      </c>
      <c r="E8" s="4">
        <v>1222831</v>
      </c>
    </row>
    <row r="9" spans="1:7" s="2" customFormat="1" ht="30.75" customHeight="1" x14ac:dyDescent="0.25">
      <c r="A9" s="10" t="s">
        <v>13</v>
      </c>
      <c r="B9" s="11"/>
      <c r="C9" s="11"/>
      <c r="D9" s="11">
        <v>13684</v>
      </c>
      <c r="E9" s="11">
        <v>29529</v>
      </c>
    </row>
    <row r="10" spans="1:7" s="2" customFormat="1" ht="21.75" customHeight="1" x14ac:dyDescent="0.25">
      <c r="A10" s="8" t="s">
        <v>4</v>
      </c>
      <c r="B10" s="4">
        <f t="shared" ref="B10:C10" si="0">B5-B8</f>
        <v>0</v>
      </c>
      <c r="C10" s="4">
        <f t="shared" si="0"/>
        <v>0</v>
      </c>
      <c r="D10" s="4">
        <f t="shared" ref="D10:E10" si="1">D5-D8</f>
        <v>0</v>
      </c>
      <c r="E10" s="4">
        <f t="shared" si="1"/>
        <v>0</v>
      </c>
    </row>
    <row r="11" spans="1:7" ht="51" customHeight="1" x14ac:dyDescent="0.25">
      <c r="A11" s="9" t="s">
        <v>5</v>
      </c>
      <c r="B11" s="5">
        <v>40900</v>
      </c>
      <c r="C11" s="5">
        <v>40900</v>
      </c>
      <c r="D11" s="5">
        <v>30675</v>
      </c>
      <c r="E11" s="13">
        <v>20450</v>
      </c>
    </row>
  </sheetData>
  <mergeCells count="4">
    <mergeCell ref="A3:A4"/>
    <mergeCell ref="C3:E3"/>
    <mergeCell ref="A1:E1"/>
    <mergeCell ref="B3:B4"/>
  </mergeCells>
  <pageMargins left="1.1399999999999999" right="0.70866141732283472" top="1.35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8" zoomScaleNormal="118" workbookViewId="0">
      <selection activeCell="A3" sqref="A3:A4"/>
    </sheetView>
  </sheetViews>
  <sheetFormatPr defaultRowHeight="15" x14ac:dyDescent="0.25"/>
  <cols>
    <col min="1" max="1" width="44" customWidth="1"/>
    <col min="2" max="2" width="18" style="2" customWidth="1"/>
    <col min="3" max="3" width="20.42578125" customWidth="1"/>
    <col min="4" max="4" width="20.28515625" customWidth="1"/>
  </cols>
  <sheetData>
    <row r="1" spans="1:6" ht="92.25" customHeight="1" x14ac:dyDescent="0.25">
      <c r="A1" s="22" t="s">
        <v>8</v>
      </c>
      <c r="B1" s="22"/>
      <c r="C1" s="22"/>
      <c r="D1" s="22"/>
      <c r="E1" s="1"/>
      <c r="F1" s="1"/>
    </row>
    <row r="2" spans="1:6" ht="20.25" customHeight="1" x14ac:dyDescent="0.25">
      <c r="A2" s="12"/>
      <c r="B2" s="6"/>
      <c r="C2" s="1"/>
      <c r="D2" s="6" t="s">
        <v>14</v>
      </c>
      <c r="E2" s="1"/>
      <c r="F2" s="1"/>
    </row>
    <row r="3" spans="1:6" ht="20.25" customHeight="1" x14ac:dyDescent="0.25">
      <c r="A3" s="17"/>
      <c r="B3" s="19" t="s">
        <v>7</v>
      </c>
      <c r="C3" s="20"/>
      <c r="D3" s="21"/>
      <c r="E3" s="1"/>
      <c r="F3" s="1"/>
    </row>
    <row r="4" spans="1:6" ht="48.75" customHeight="1" x14ac:dyDescent="0.25">
      <c r="A4" s="18"/>
      <c r="B4" s="7" t="s">
        <v>10</v>
      </c>
      <c r="C4" s="7" t="s">
        <v>11</v>
      </c>
      <c r="D4" s="7" t="s">
        <v>12</v>
      </c>
    </row>
    <row r="5" spans="1:6" s="2" customFormat="1" ht="24" customHeight="1" x14ac:dyDescent="0.25">
      <c r="A5" s="8" t="s">
        <v>0</v>
      </c>
      <c r="B5" s="14">
        <f>B6+B7</f>
        <v>1168096919.03</v>
      </c>
      <c r="C5" s="14">
        <f>C6+C7</f>
        <v>1191486757.4200001</v>
      </c>
      <c r="D5" s="14">
        <f>D6+D7</f>
        <v>1222831020.54</v>
      </c>
    </row>
    <row r="6" spans="1:6" ht="27.75" customHeight="1" x14ac:dyDescent="0.25">
      <c r="A6" s="9" t="s">
        <v>1</v>
      </c>
      <c r="B6" s="15">
        <v>414701000</v>
      </c>
      <c r="C6" s="15">
        <v>442403000</v>
      </c>
      <c r="D6" s="15">
        <v>485642000</v>
      </c>
    </row>
    <row r="7" spans="1:6" ht="27" customHeight="1" x14ac:dyDescent="0.25">
      <c r="A7" s="9" t="s">
        <v>2</v>
      </c>
      <c r="B7" s="15">
        <v>753395919.02999997</v>
      </c>
      <c r="C7" s="15">
        <v>749083757.41999996</v>
      </c>
      <c r="D7" s="15">
        <v>737189020.53999996</v>
      </c>
    </row>
    <row r="8" spans="1:6" s="2" customFormat="1" ht="28.5" customHeight="1" x14ac:dyDescent="0.25">
      <c r="A8" s="8" t="s">
        <v>3</v>
      </c>
      <c r="B8" s="14">
        <v>1168096919.03</v>
      </c>
      <c r="C8" s="14">
        <v>1191486757.4200001</v>
      </c>
      <c r="D8" s="14">
        <v>1222831020.54</v>
      </c>
    </row>
    <row r="9" spans="1:6" s="2" customFormat="1" ht="30.75" customHeight="1" x14ac:dyDescent="0.25">
      <c r="A9" s="10" t="s">
        <v>13</v>
      </c>
      <c r="B9" s="16"/>
      <c r="C9" s="16">
        <v>13684000</v>
      </c>
      <c r="D9" s="16">
        <v>29529000</v>
      </c>
    </row>
    <row r="10" spans="1:6" s="2" customFormat="1" ht="21.75" customHeight="1" x14ac:dyDescent="0.25">
      <c r="A10" s="8" t="s">
        <v>4</v>
      </c>
      <c r="B10" s="14">
        <f t="shared" ref="B10:D10" si="0">B5-B8</f>
        <v>0</v>
      </c>
      <c r="C10" s="14">
        <f t="shared" si="0"/>
        <v>0</v>
      </c>
      <c r="D10" s="14">
        <f t="shared" si="0"/>
        <v>0</v>
      </c>
    </row>
  </sheetData>
  <mergeCells count="3">
    <mergeCell ref="A1:D1"/>
    <mergeCell ref="A3:A4"/>
    <mergeCell ref="B3:D3"/>
  </mergeCells>
  <pageMargins left="1.1399999999999999" right="0.70866141732283472" top="1.35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2023-10-26T12:43:53Z</dcterms:modified>
</cp:coreProperties>
</file>